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L203\Desktop\2022\ESTADOS FINANCIEROS-2022\CUENTA PUBLICA 2022\MPIO. CTA. PUBL.-2022\Cta. Pública (PUBLICACION)\"/>
    </mc:Choice>
  </mc:AlternateContent>
  <bookViews>
    <workbookView xWindow="0" yWindow="0" windowWidth="28800" windowHeight="12132"/>
  </bookViews>
  <sheets>
    <sheet name="IPF"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C21" i="1"/>
  <c r="E17" i="1"/>
  <c r="E21" i="1" s="1"/>
  <c r="D17" i="1"/>
  <c r="D21" i="1" s="1"/>
  <c r="E13" i="1"/>
  <c r="D13" i="1"/>
  <c r="C13" i="1"/>
  <c r="E9" i="1"/>
  <c r="D9" i="1"/>
  <c r="C9" i="1"/>
  <c r="E5" i="1"/>
  <c r="D5" i="1"/>
  <c r="C5" i="1"/>
</calcChain>
</file>

<file path=xl/sharedStrings.xml><?xml version="1.0" encoding="utf-8"?>
<sst xmlns="http://schemas.openxmlformats.org/spreadsheetml/2006/main" count="27" uniqueCount="19">
  <si>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</si>
  <si>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</si>
  <si>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</si>
  <si>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</si>
  <si>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</si>
  <si>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</si>
  <si>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</si>
  <si>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</si>
  <si>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</si>
  <si>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t>III. Balance Presupuestario (Superávit o Déficit)</t>
  </si>
  <si>
    <t>Estimado/Aprobado</t>
  </si>
  <si>
    <t>Recaudado/Pagado</t>
  </si>
  <si>
    <t>V. Balance Primario (Superávit o Déficit) (V= III + IV)</t>
  </si>
  <si>
    <t>Municipio de Salamanca, Guanajuato.
Indicadores de Postura Fiscal
Del 1 de Enero al 31 de Diciembre de 2022</t>
  </si>
  <si>
    <t>“Bajo protesta de decir verdad declaramos que los Estados Financieros y sus notas, son razonablemente correctos y son responsabilidad del emisor”</t>
  </si>
  <si>
    <r>
      <t xml:space="preserve">1. Ingresos del Gobierno de la Entidad Federativa </t>
    </r>
    <r>
      <rPr>
        <b/>
        <vertAlign val="superscript"/>
        <sz val="10"/>
        <rFont val="Arial"/>
        <family val="2"/>
      </rPr>
      <t>1</t>
    </r>
  </si>
  <si>
    <r>
      <t xml:space="preserve">2. Ingresos del Sector Paraestatal </t>
    </r>
    <r>
      <rPr>
        <b/>
        <vertAlign val="superscript"/>
        <sz val="10"/>
        <rFont val="Arial"/>
        <family val="2"/>
      </rPr>
      <t>1</t>
    </r>
  </si>
  <si>
    <r>
      <t xml:space="preserve">3. Egresos del Gobierno de la Entidad Federativa </t>
    </r>
    <r>
      <rPr>
        <b/>
        <vertAlign val="superscript"/>
        <sz val="10"/>
        <rFont val="Arial"/>
        <family val="2"/>
      </rPr>
      <t>2</t>
    </r>
  </si>
  <si>
    <r>
      <t xml:space="preserve">4. Egresos del Sector Paraestatal </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</si>
</sst>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8"/>
      <color theme="1"/>
      <name val="Arial"/>
      <family val="2"/>
    </font>
    <font>
      <sz val="8"/>
      <name val="Arial"/>
      <family val="2"/>
    </font>
    <font>
      <b/>
      <sz val="10"/>
      <name val="Arial"/>
      <family val="2"/>
    </font>
    <font>
      <sz val="10"/>
      <name val="Arial"/>
      <family val="2"/>
    </font>
    <font>
      <b/>
      <vertAlign val="superscript"/>
      <sz val="10"/>
      <name val="Arial"/>
      <family val="2"/>
    </font>
    <font>
      <b/>
      <sz val="11"/>
      <name val="Arial"/>
      <family val="2"/>
    </font>
    <font>
      <sz val="1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2" fillId="0" borderId="0" xfId="0" applyFont="1"/>
    <xf numFmtId="0" fontId="3" fillId="0" borderId="0" xfId="0" applyFont="1" applyProtection="1">
      <protection locked="0"/>
    </xf>
    <xf numFmtId="0" fontId="4" fillId="0" borderId="5" xfId="0" applyFont="1" applyFill="1" applyBorder="1" applyAlignment="1" applyProtection="1">
      <alignment horizontal="center" vertical="center" wrapText="1"/>
      <protection locked="0"/>
    </xf>
    <xf numFmtId="0" fontId="4" fillId="2" borderId="3"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wrapText="1"/>
    </xf>
    <xf numFmtId="0" fontId="4" fillId="0" borderId="3" xfId="0" applyFont="1" applyFill="1" applyBorder="1" applyAlignment="1" applyProtection="1">
      <alignment horizontal="left" vertical="center"/>
      <protection hidden="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vertical="center"/>
      <protection hidden="1"/>
    </xf>
    <xf numFmtId="0" fontId="4" fillId="0" borderId="2" xfId="0" applyFont="1" applyFill="1" applyBorder="1" applyAlignment="1">
      <alignment horizontal="left" vertical="center" wrapText="1"/>
    </xf>
    <xf numFmtId="3" fontId="5" fillId="0" borderId="3" xfId="0" applyNumberFormat="1" applyFont="1" applyFill="1" applyBorder="1" applyAlignment="1" applyProtection="1">
      <alignment horizontal="right" vertical="center" wrapText="1"/>
      <protection locked="0"/>
    </xf>
    <xf numFmtId="0" fontId="5"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pplyProtection="1">
      <alignment vertical="center"/>
      <protection hidden="1"/>
    </xf>
    <xf numFmtId="0" fontId="4" fillId="0" borderId="4" xfId="0" applyFont="1" applyFill="1" applyBorder="1" applyAlignment="1">
      <alignment horizontal="left" vertical="center" wrapText="1"/>
    </xf>
    <xf numFmtId="4" fontId="4" fillId="0" borderId="4"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4" fillId="2" borderId="1"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1" applyFont="1" applyFill="1" applyBorder="1" applyAlignment="1">
      <alignment horizontal="center" vertical="center"/>
    </xf>
    <xf numFmtId="4" fontId="5" fillId="0" borderId="3" xfId="0" applyNumberFormat="1" applyFont="1" applyFill="1" applyBorder="1" applyAlignment="1" applyProtection="1">
      <alignment horizontal="right" vertical="center" wrapText="1"/>
      <protection locked="0"/>
    </xf>
    <xf numFmtId="4" fontId="7" fillId="0" borderId="3" xfId="0" applyNumberFormat="1" applyFont="1" applyFill="1" applyBorder="1" applyAlignment="1" applyProtection="1">
      <alignment horizontal="right" vertical="center" wrapText="1"/>
      <protection locked="0"/>
    </xf>
    <xf numFmtId="4" fontId="8" fillId="0" borderId="3" xfId="0" applyNumberFormat="1" applyFont="1" applyFill="1" applyBorder="1" applyAlignment="1" applyProtection="1">
      <alignment horizontal="right" vertical="center" wrapText="1"/>
      <protection locked="0"/>
    </xf>
    <xf numFmtId="4" fontId="3" fillId="0" borderId="3" xfId="0" applyNumberFormat="1" applyFont="1" applyFill="1" applyBorder="1" applyAlignment="1" applyProtection="1">
      <alignment horizontal="right"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tabSelected="1" workbookViewId="0">
      <selection activeCell="D21" sqref="D21"/>
    </sheetView>
  </sheetViews>
  <sheetFormatPr baseColWidth="10" defaultColWidth="11.44140625" defaultRowHeight="10.199999999999999" x14ac:dyDescent="0.2"/>
  <cols>
    <col min="1" max="1" width="0.88671875" style="1" customWidth="1"/>
    <col min="2" max="2" width="47" style="1" customWidth="1"/>
    <col min="3" max="3" width="18.88671875" style="1" customWidth="1"/>
    <col min="4" max="4" width="17.33203125" style="1" customWidth="1"/>
    <col min="5" max="5" width="16.77734375" style="1" customWidth="1"/>
    <col min="6" max="16384" width="11.44140625" style="1"/>
  </cols>
  <sheetData>
    <row r="1" spans="1:5" ht="53.4" customHeight="1" x14ac:dyDescent="0.2">
      <c r="A1" s="19" t="s">
        <v>13</v>
      </c>
      <c r="B1" s="20"/>
      <c r="C1" s="20"/>
      <c r="D1" s="20"/>
      <c r="E1" s="21"/>
    </row>
    <row r="2" spans="1:5" ht="13.2" x14ac:dyDescent="0.2">
      <c r="A2" s="3"/>
      <c r="B2" s="3"/>
      <c r="C2" s="3"/>
      <c r="D2" s="3"/>
      <c r="E2" s="3"/>
    </row>
    <row r="3" spans="1:5" ht="15" customHeight="1" x14ac:dyDescent="0.2">
      <c r="A3" s="22" t="s">
        <v>7</v>
      </c>
      <c r="B3" s="22"/>
      <c r="C3" s="4" t="s">
        <v>10</v>
      </c>
      <c r="D3" s="4" t="s">
        <v>8</v>
      </c>
      <c r="E3" s="4" t="s">
        <v>11</v>
      </c>
    </row>
    <row r="4" spans="1:5" ht="13.2" x14ac:dyDescent="0.2">
      <c r="A4" s="5"/>
      <c r="B4" s="6"/>
      <c r="C4" s="7"/>
      <c r="D4" s="7"/>
      <c r="E4" s="7"/>
    </row>
    <row r="5" spans="1:5" ht="12.9" customHeight="1" x14ac:dyDescent="0.2">
      <c r="A5" s="8" t="s">
        <v>0</v>
      </c>
      <c r="B5" s="9"/>
      <c r="C5" s="18">
        <f>SUM(C6:C7)</f>
        <v>834524073.83000004</v>
      </c>
      <c r="D5" s="18">
        <f t="shared" ref="D5:E5" si="0">SUM(D6:D7)</f>
        <v>992445515.99000001</v>
      </c>
      <c r="E5" s="18">
        <f t="shared" si="0"/>
        <v>992431621</v>
      </c>
    </row>
    <row r="6" spans="1:5" ht="12.9" customHeight="1" x14ac:dyDescent="0.2">
      <c r="A6" s="10"/>
      <c r="B6" s="11" t="s">
        <v>15</v>
      </c>
      <c r="C6" s="23">
        <v>834524073.83000004</v>
      </c>
      <c r="D6" s="23">
        <v>992445515.99000001</v>
      </c>
      <c r="E6" s="23">
        <v>992431621</v>
      </c>
    </row>
    <row r="7" spans="1:5" ht="12.9" customHeight="1" x14ac:dyDescent="0.2">
      <c r="A7" s="10"/>
      <c r="B7" s="11" t="s">
        <v>16</v>
      </c>
      <c r="C7" s="23">
        <v>0</v>
      </c>
      <c r="D7" s="23">
        <v>0</v>
      </c>
      <c r="E7" s="23">
        <v>0</v>
      </c>
    </row>
    <row r="8" spans="1:5" ht="13.2" x14ac:dyDescent="0.2">
      <c r="A8" s="10"/>
      <c r="B8" s="13"/>
      <c r="C8" s="12"/>
      <c r="D8" s="12"/>
      <c r="E8" s="12"/>
    </row>
    <row r="9" spans="1:5" ht="12.9" customHeight="1" x14ac:dyDescent="0.2">
      <c r="A9" s="8" t="s">
        <v>1</v>
      </c>
      <c r="B9" s="14"/>
      <c r="C9" s="18">
        <f t="shared" ref="C9:E9" si="1">SUM(C10:C11)</f>
        <v>834524073.83000004</v>
      </c>
      <c r="D9" s="18">
        <f t="shared" si="1"/>
        <v>832033161.17999995</v>
      </c>
      <c r="E9" s="18">
        <f t="shared" si="1"/>
        <v>763909167.92999995</v>
      </c>
    </row>
    <row r="10" spans="1:5" ht="12.9" customHeight="1" x14ac:dyDescent="0.2">
      <c r="A10" s="10"/>
      <c r="B10" s="11" t="s">
        <v>17</v>
      </c>
      <c r="C10" s="23">
        <v>834524073.83000004</v>
      </c>
      <c r="D10" s="23">
        <v>832033161.17999995</v>
      </c>
      <c r="E10" s="23">
        <v>763909167.92999995</v>
      </c>
    </row>
    <row r="11" spans="1:5" ht="12.9" customHeight="1" x14ac:dyDescent="0.2">
      <c r="A11" s="10"/>
      <c r="B11" s="11" t="s">
        <v>18</v>
      </c>
      <c r="C11" s="12">
        <v>0</v>
      </c>
      <c r="D11" s="12">
        <v>0</v>
      </c>
      <c r="E11" s="12">
        <v>0</v>
      </c>
    </row>
    <row r="12" spans="1:5" ht="13.2" x14ac:dyDescent="0.2">
      <c r="A12" s="10"/>
      <c r="B12" s="13"/>
      <c r="C12" s="12"/>
      <c r="D12" s="12"/>
      <c r="E12" s="12"/>
    </row>
    <row r="13" spans="1:5" ht="12.9" customHeight="1" x14ac:dyDescent="0.2">
      <c r="A13" s="8" t="s">
        <v>2</v>
      </c>
      <c r="B13" s="14"/>
      <c r="C13" s="24">
        <f>SUM(C5-C9)</f>
        <v>0</v>
      </c>
      <c r="D13" s="24">
        <f>SUM(D5-D9)</f>
        <v>160412354.81000006</v>
      </c>
      <c r="E13" s="24">
        <f>SUM(E5-E9)</f>
        <v>228522453.07000005</v>
      </c>
    </row>
    <row r="14" spans="1:5" ht="13.2" x14ac:dyDescent="0.2">
      <c r="A14" s="15"/>
      <c r="B14" s="16"/>
      <c r="C14" s="17"/>
      <c r="D14" s="17"/>
      <c r="E14" s="17"/>
    </row>
    <row r="15" spans="1:5" ht="15" customHeight="1" x14ac:dyDescent="0.2">
      <c r="A15" s="22" t="s">
        <v>7</v>
      </c>
      <c r="B15" s="22"/>
      <c r="C15" s="4" t="s">
        <v>10</v>
      </c>
      <c r="D15" s="4" t="s">
        <v>8</v>
      </c>
      <c r="E15" s="4" t="s">
        <v>11</v>
      </c>
    </row>
    <row r="16" spans="1:5" ht="13.2" x14ac:dyDescent="0.2">
      <c r="A16" s="10"/>
      <c r="B16" s="11"/>
      <c r="C16" s="18"/>
      <c r="D16" s="18"/>
      <c r="E16" s="18"/>
    </row>
    <row r="17" spans="1:5" ht="12.9" customHeight="1" x14ac:dyDescent="0.2">
      <c r="A17" s="8" t="s">
        <v>9</v>
      </c>
      <c r="B17" s="14"/>
      <c r="C17" s="25">
        <v>0</v>
      </c>
      <c r="D17" s="25">
        <f>SUM(D13)</f>
        <v>160412354.81000006</v>
      </c>
      <c r="E17" s="25">
        <f>SUM(E13)</f>
        <v>228522453.07000005</v>
      </c>
    </row>
    <row r="18" spans="1:5" ht="13.2" x14ac:dyDescent="0.2">
      <c r="A18" s="10"/>
      <c r="B18" s="11"/>
      <c r="C18" s="26"/>
      <c r="D18" s="26"/>
      <c r="E18" s="26"/>
    </row>
    <row r="19" spans="1:5" ht="12.9" customHeight="1" x14ac:dyDescent="0.2">
      <c r="A19" s="8" t="s">
        <v>3</v>
      </c>
      <c r="B19" s="14"/>
      <c r="C19" s="25">
        <v>6772103.3799999999</v>
      </c>
      <c r="D19" s="25">
        <v>6772103.3799999999</v>
      </c>
      <c r="E19" s="25">
        <v>6772103.3799999999</v>
      </c>
    </row>
    <row r="20" spans="1:5" ht="13.2" x14ac:dyDescent="0.2">
      <c r="A20" s="10"/>
      <c r="B20" s="11"/>
      <c r="C20" s="26"/>
      <c r="D20" s="26"/>
      <c r="E20" s="26"/>
    </row>
    <row r="21" spans="1:5" ht="12.9" customHeight="1" x14ac:dyDescent="0.2">
      <c r="A21" s="8" t="s">
        <v>12</v>
      </c>
      <c r="B21" s="14"/>
      <c r="C21" s="24">
        <f>SUM(C17+C19)</f>
        <v>6772103.3799999999</v>
      </c>
      <c r="D21" s="24">
        <f t="shared" ref="D21:E21" si="2">SUM(D17+D19)</f>
        <v>167184458.19000006</v>
      </c>
      <c r="E21" s="24">
        <f t="shared" si="2"/>
        <v>235294556.45000005</v>
      </c>
    </row>
    <row r="22" spans="1:5" ht="13.2" x14ac:dyDescent="0.2">
      <c r="A22" s="15"/>
      <c r="B22" s="16"/>
      <c r="C22" s="17"/>
      <c r="D22" s="17"/>
      <c r="E22" s="17"/>
    </row>
    <row r="23" spans="1:5" ht="15" customHeight="1" x14ac:dyDescent="0.2">
      <c r="A23" s="22" t="s">
        <v>7</v>
      </c>
      <c r="B23" s="22"/>
      <c r="C23" s="4" t="s">
        <v>10</v>
      </c>
      <c r="D23" s="4" t="s">
        <v>8</v>
      </c>
      <c r="E23" s="4" t="s">
        <v>11</v>
      </c>
    </row>
    <row r="24" spans="1:5" ht="13.2" x14ac:dyDescent="0.2">
      <c r="A24" s="10"/>
      <c r="B24" s="11"/>
      <c r="C24" s="18"/>
      <c r="D24" s="18"/>
      <c r="E24" s="18"/>
    </row>
    <row r="25" spans="1:5" ht="12.9" customHeight="1" x14ac:dyDescent="0.2">
      <c r="A25" s="8" t="s">
        <v>4</v>
      </c>
      <c r="B25" s="14"/>
      <c r="C25" s="25">
        <v>0</v>
      </c>
      <c r="D25" s="25">
        <v>0</v>
      </c>
      <c r="E25" s="25">
        <v>0</v>
      </c>
    </row>
    <row r="26" spans="1:5" ht="13.2" x14ac:dyDescent="0.2">
      <c r="A26" s="10"/>
      <c r="B26" s="11"/>
      <c r="C26" s="26"/>
      <c r="D26" s="26"/>
      <c r="E26" s="26"/>
    </row>
    <row r="27" spans="1:5" ht="12.9" customHeight="1" x14ac:dyDescent="0.2">
      <c r="A27" s="8" t="s">
        <v>5</v>
      </c>
      <c r="B27" s="14"/>
      <c r="C27" s="25">
        <v>155504776</v>
      </c>
      <c r="D27" s="25">
        <v>15504776</v>
      </c>
      <c r="E27" s="25">
        <v>15504776</v>
      </c>
    </row>
    <row r="28" spans="1:5" ht="13.2" x14ac:dyDescent="0.2">
      <c r="A28" s="10"/>
      <c r="B28" s="11"/>
      <c r="C28" s="26"/>
      <c r="D28" s="26"/>
      <c r="E28" s="26"/>
    </row>
    <row r="29" spans="1:5" ht="12.9" customHeight="1" x14ac:dyDescent="0.2">
      <c r="A29" s="8" t="s">
        <v>6</v>
      </c>
      <c r="B29" s="14"/>
      <c r="C29" s="24">
        <f>SUM(C25:C27)</f>
        <v>155504776</v>
      </c>
      <c r="D29" s="24">
        <f t="shared" ref="D29:E29" si="3">SUM(D25:D27)</f>
        <v>15504776</v>
      </c>
      <c r="E29" s="24">
        <f t="shared" si="3"/>
        <v>15504776</v>
      </c>
    </row>
    <row r="30" spans="1:5" x14ac:dyDescent="0.2">
      <c r="B30" s="2" t="s">
        <v>14</v>
      </c>
    </row>
  </sheetData>
  <mergeCells count="4">
    <mergeCell ref="A1:E1"/>
    <mergeCell ref="A3:B3"/>
    <mergeCell ref="A15:B15"/>
    <mergeCell ref="A23:B23"/>
  </mergeCells>
  <pageMargins left="0.31496062992125984" right="0.11811023622047245" top="0.74803149606299213" bottom="0.74803149606299213" header="0.31496062992125984" footer="0.31496062992125984"/>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5CB8A2E1-E514-4B5A-8AA1-8440A20CB0D3}">
  <ds:schemaRefs>
    <ds:schemaRef ds:uri="http://purl.org/dc/terms/"/>
    <ds:schemaRef ds:uri="http://purl.org/dc/dcmitype/"/>
    <ds:schemaRef ds:uri="http://schemas.microsoft.com/office/2006/documentManagement/types"/>
    <ds:schemaRef ds:uri="b41306e1-6a0d-4d16-9fae-502e80dacb6d"/>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GL203</cp:lastModifiedBy>
  <cp:lastPrinted>2023-02-27T20:45:51Z</cp:lastPrinted>
  <dcterms:created xsi:type="dcterms:W3CDTF">2018-03-09T18:25:40Z</dcterms:created>
  <dcterms:modified xsi:type="dcterms:W3CDTF">2023-02-27T20:45:55Z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